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Gema\Documentos\SAN LUIS DE LA PAZ\Tesoreria\PAGINA\RECIBIDOS\01082025\MPIO\"/>
    </mc:Choice>
  </mc:AlternateContent>
  <xr:revisionPtr revIDLastSave="0" documentId="8_{031DAC29-F3B1-4902-A55C-4B5A57B4CF9A}" xr6:coauthVersionLast="47" xr6:coauthVersionMax="47" xr10:uidLastSave="{00000000-0000-0000-0000-000000000000}"/>
  <bookViews>
    <workbookView xWindow="-120" yWindow="-120" windowWidth="29040" windowHeight="15720" xr2:uid="{01121428-C672-4A77-98D7-DC296C1AE524}"/>
  </bookViews>
  <sheets>
    <sheet name="COG" sheetId="1" r:id="rId1"/>
  </sheets>
  <definedNames>
    <definedName name="_xlnm._FilterDatabase" localSheetId="0" hidden="1">COG!$A$4:$A$76</definedName>
    <definedName name="OLE_LINK1" localSheetId="0">COG!$B$80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B12" i="1"/>
  <c r="C12" i="1"/>
  <c r="D12" i="1"/>
  <c r="E12" i="1"/>
  <c r="F12" i="1"/>
  <c r="G12" i="1"/>
  <c r="B22" i="1"/>
  <c r="C22" i="1"/>
  <c r="D22" i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D56" i="1"/>
  <c r="E56" i="1"/>
  <c r="F56" i="1"/>
  <c r="G56" i="1"/>
  <c r="B64" i="1"/>
  <c r="C64" i="1"/>
  <c r="D64" i="1"/>
  <c r="E64" i="1"/>
  <c r="F64" i="1"/>
  <c r="G64" i="1"/>
  <c r="B68" i="1"/>
  <c r="C68" i="1"/>
  <c r="D68" i="1"/>
  <c r="E68" i="1"/>
  <c r="F68" i="1"/>
  <c r="G68" i="1"/>
</calcChain>
</file>

<file path=xl/sharedStrings.xml><?xml version="1.0" encoding="utf-8"?>
<sst xmlns="http://schemas.openxmlformats.org/spreadsheetml/2006/main" count="85" uniqueCount="85">
  <si>
    <t xml:space="preserve">               Presidente Municipal                                                                                        Tesoreria Municipal           </t>
  </si>
  <si>
    <r>
      <t xml:space="preserve">  </t>
    </r>
    <r>
      <rPr>
        <sz val="8"/>
        <color theme="1"/>
        <rFont val="Arial"/>
        <family val="2"/>
      </rPr>
      <t xml:space="preserve">          M.C.C. Rubén Urías Ruiz                                                                     C.P.C. Eduardo Adolfo Rodríguez Lino                           </t>
    </r>
  </si>
  <si>
    <t>_______________________________                                      ______________________________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</si>
  <si>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</si>
  <si>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</si>
  <si>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</si>
  <si>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</si>
  <si>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</si>
  <si>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</si>
  <si>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</si>
  <si>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</si>
  <si>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</si>
  <si>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</si>
  <si>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</si>
  <si>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</si>
  <si>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</si>
  <si>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</si>
  <si>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</si>
  <si>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</si>
  <si>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</si>
  <si>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</si>
  <si>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</si>
  <si>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</si>
  <si>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</si>
  <si>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</si>
  <si>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</si>
  <si>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</si>
  <si>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</si>
  <si>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</si>
  <si>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</si>
  <si>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</si>
  <si>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</si>
  <si>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</si>
  <si>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</si>
  <si>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</si>
  <si>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</si>
  <si>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</si>
  <si>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</si>
  <si>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</si>
  <si>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</si>
  <si>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</si>
  <si>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</si>
  <si>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</si>
  <si>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</si>
  <si>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</si>
  <si>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</si>
  <si>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</si>
  <si>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</si>
  <si>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</si>
  <si>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</si>
  <si>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</si>
  <si>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</si>
  <si>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</si>
  <si>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</si>
  <si>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</si>
  <si>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</si>
  <si>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</si>
  <si>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</si>
  <si>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</si>
  <si>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</si>
  <si>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</si>
  <si>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</si>
  <si>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</si>
  <si>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</si>
  <si>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</si>
  <si>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</si>
  <si>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</si>
  <si>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</si>
  <si>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</si>
  <si>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</si>
  <si>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</si>
  <si>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</si>
  <si>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</si>
  <si>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</si>
  <si>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</si>
  <si>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</si>
  <si>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</si>
  <si>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</si>
  <si>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</si>
  <si>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</si>
  <si>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</si>
  <si>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</si>
  <si>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</si>
  <si>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</si>
  <si>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MUNICIPIO DE SAN LUIS DE LA PAZ, GTO.
ESTADO ANALÍTICO DEL EJERCICIO DEL PRESUPUESTO DE EGRESOS POR OBJETO DEL GASTO (CAPÍTULO Y CONCEPTO)
DEL 1 DE ENERO DEL 2025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</si>
</sst>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2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 indent="2"/>
    </xf>
    <xf numFmtId="4" fontId="4" fillId="0" borderId="3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3" fillId="0" borderId="4" xfId="0" applyFont="1" applyBorder="1" applyAlignment="1">
      <alignment horizontal="left"/>
    </xf>
    <xf numFmtId="4" fontId="4" fillId="0" borderId="5" xfId="0" applyNumberFormat="1" applyFont="1" applyBorder="1" applyProtection="1">
      <protection locked="0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 applyProtection="1">
      <alignment horizontal="centerContinuous" vertical="center" wrapText="1"/>
      <protection locked="0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41AB40B6-266E-43D4-A9C6-4983A0828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08DF-645F-4C5F-916B-6B58AEA7B71A}">
  <dimension ref="A1:G82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22" t="s">
        <v>84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83</v>
      </c>
      <c r="C2" s="17"/>
      <c r="D2" s="17"/>
      <c r="E2" s="17"/>
      <c r="F2" s="16"/>
      <c r="G2" s="15" t="s">
        <v>82</v>
      </c>
    </row>
    <row r="3" spans="1:7" ht="24.95" customHeight="1" x14ac:dyDescent="0.2">
      <c r="A3" s="14" t="s">
        <v>81</v>
      </c>
      <c r="B3" s="13" t="s">
        <v>80</v>
      </c>
      <c r="C3" s="13" t="s">
        <v>79</v>
      </c>
      <c r="D3" s="13" t="s">
        <v>78</v>
      </c>
      <c r="E3" s="13" t="s">
        <v>77</v>
      </c>
      <c r="F3" s="13" t="s">
        <v>76</v>
      </c>
      <c r="G3" s="12"/>
    </row>
    <row r="4" spans="1:7" x14ac:dyDescent="0.2">
      <c r="A4" s="10" t="s">
        <v>75</v>
      </c>
      <c r="B4" s="11">
        <f>SUM(B5:B11)</f>
        <v>230398092.63000003</v>
      </c>
      <c r="C4" s="11">
        <f>SUM(C5:C11)</f>
        <v>-1401697.4899999998</v>
      </c>
      <c r="D4" s="11">
        <f>SUM(D5:D11)</f>
        <v>228996395.14000002</v>
      </c>
      <c r="E4" s="11">
        <f>SUM(E5:E11)</f>
        <v>95994214.00999999</v>
      </c>
      <c r="F4" s="11">
        <f>SUM(F5:F11)</f>
        <v>96171689.840000004</v>
      </c>
      <c r="G4" s="11">
        <f>SUM(G5:G11)</f>
        <v>133002181.13</v>
      </c>
    </row>
    <row r="5" spans="1:7" x14ac:dyDescent="0.2">
      <c r="A5" s="9" t="s">
        <v>74</v>
      </c>
      <c r="B5" s="8">
        <v>94723668.480000004</v>
      </c>
      <c r="C5" s="8">
        <v>-1475433.94</v>
      </c>
      <c r="D5" s="8">
        <v>93248234.540000007</v>
      </c>
      <c r="E5" s="8">
        <v>44420862.340000004</v>
      </c>
      <c r="F5" s="8">
        <v>44420862.340000004</v>
      </c>
      <c r="G5" s="8">
        <v>48827372.200000003</v>
      </c>
    </row>
    <row r="6" spans="1:7" x14ac:dyDescent="0.2">
      <c r="A6" s="9" t="s">
        <v>73</v>
      </c>
      <c r="B6" s="8">
        <v>17093586</v>
      </c>
      <c r="C6" s="8">
        <v>442812</v>
      </c>
      <c r="D6" s="8">
        <v>17536398</v>
      </c>
      <c r="E6" s="8">
        <v>11771625.779999999</v>
      </c>
      <c r="F6" s="8">
        <v>11771625.779999999</v>
      </c>
      <c r="G6" s="8">
        <v>5764772.2199999997</v>
      </c>
    </row>
    <row r="7" spans="1:7" x14ac:dyDescent="0.2">
      <c r="A7" s="9" t="s">
        <v>72</v>
      </c>
      <c r="B7" s="8">
        <v>63683448.509999998</v>
      </c>
      <c r="C7" s="8">
        <v>-612162.98</v>
      </c>
      <c r="D7" s="8">
        <v>63071285.530000001</v>
      </c>
      <c r="E7" s="8">
        <v>19718577.629999999</v>
      </c>
      <c r="F7" s="8">
        <v>19718577.629999999</v>
      </c>
      <c r="G7" s="8">
        <v>43352707.899999999</v>
      </c>
    </row>
    <row r="8" spans="1:7" x14ac:dyDescent="0.2">
      <c r="A8" s="9" t="s">
        <v>71</v>
      </c>
      <c r="B8" s="8">
        <v>41259603.619999997</v>
      </c>
      <c r="C8" s="8">
        <v>-826774.07</v>
      </c>
      <c r="D8" s="8">
        <v>40432829.549999997</v>
      </c>
      <c r="E8" s="8">
        <v>12250877.16</v>
      </c>
      <c r="F8" s="8">
        <v>12250877.16</v>
      </c>
      <c r="G8" s="8">
        <v>28181952.390000001</v>
      </c>
    </row>
    <row r="9" spans="1:7" x14ac:dyDescent="0.2">
      <c r="A9" s="9" t="s">
        <v>70</v>
      </c>
      <c r="B9" s="8">
        <v>11922786.02</v>
      </c>
      <c r="C9" s="8">
        <v>998861.5</v>
      </c>
      <c r="D9" s="8">
        <v>12921647.52</v>
      </c>
      <c r="E9" s="8">
        <v>7832271.0999999996</v>
      </c>
      <c r="F9" s="8">
        <v>8009746.9299999997</v>
      </c>
      <c r="G9" s="8">
        <v>5089376.42</v>
      </c>
    </row>
    <row r="10" spans="1:7" x14ac:dyDescent="0.2">
      <c r="A10" s="9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">
      <c r="A11" s="9" t="s">
        <v>68</v>
      </c>
      <c r="B11" s="8">
        <v>1715000</v>
      </c>
      <c r="C11" s="8">
        <v>71000</v>
      </c>
      <c r="D11" s="8">
        <v>1786000</v>
      </c>
      <c r="E11" s="8">
        <v>0</v>
      </c>
      <c r="F11" s="8">
        <v>0</v>
      </c>
      <c r="G11" s="8">
        <v>1786000</v>
      </c>
    </row>
    <row r="12" spans="1:7" x14ac:dyDescent="0.2">
      <c r="A12" s="10" t="s">
        <v>67</v>
      </c>
      <c r="B12" s="8">
        <f>SUM(B13:B21)</f>
        <v>64128254.849999994</v>
      </c>
      <c r="C12" s="8">
        <f>SUM(C13:C21)</f>
        <v>-10048713.98</v>
      </c>
      <c r="D12" s="8">
        <f>SUM(D13:D21)</f>
        <v>54079540.869999997</v>
      </c>
      <c r="E12" s="8">
        <f>SUM(E13:E21)</f>
        <v>25217016.919999998</v>
      </c>
      <c r="F12" s="8">
        <f>SUM(F13:F21)</f>
        <v>25171787.889999997</v>
      </c>
      <c r="G12" s="8">
        <f>SUM(G13:G21)</f>
        <v>28862523.949999999</v>
      </c>
    </row>
    <row r="13" spans="1:7" x14ac:dyDescent="0.2">
      <c r="A13" s="9" t="s">
        <v>66</v>
      </c>
      <c r="B13" s="8">
        <v>3507667.19</v>
      </c>
      <c r="C13" s="8">
        <v>78264.990000000005</v>
      </c>
      <c r="D13" s="8">
        <v>3585932.18</v>
      </c>
      <c r="E13" s="8">
        <v>1346376.24</v>
      </c>
      <c r="F13" s="8">
        <v>1345532.19</v>
      </c>
      <c r="G13" s="8">
        <v>2239555.94</v>
      </c>
    </row>
    <row r="14" spans="1:7" x14ac:dyDescent="0.2">
      <c r="A14" s="9" t="s">
        <v>65</v>
      </c>
      <c r="B14" s="8">
        <v>2365806</v>
      </c>
      <c r="C14" s="8">
        <v>216118</v>
      </c>
      <c r="D14" s="8">
        <v>2581924</v>
      </c>
      <c r="E14" s="8">
        <v>866508.3</v>
      </c>
      <c r="F14" s="8">
        <v>864886.1</v>
      </c>
      <c r="G14" s="8">
        <v>1715415.7</v>
      </c>
    </row>
    <row r="15" spans="1:7" x14ac:dyDescent="0.2">
      <c r="A15" s="9" t="s">
        <v>64</v>
      </c>
      <c r="B15" s="8">
        <v>1187597</v>
      </c>
      <c r="C15" s="8">
        <v>-268750</v>
      </c>
      <c r="D15" s="8">
        <v>918847</v>
      </c>
      <c r="E15" s="8">
        <v>91986</v>
      </c>
      <c r="F15" s="8">
        <v>69936</v>
      </c>
      <c r="G15" s="8">
        <v>826861</v>
      </c>
    </row>
    <row r="16" spans="1:7" x14ac:dyDescent="0.2">
      <c r="A16" s="9" t="s">
        <v>63</v>
      </c>
      <c r="B16" s="8">
        <v>29941488.420000002</v>
      </c>
      <c r="C16" s="8">
        <v>-7606644.96</v>
      </c>
      <c r="D16" s="8">
        <v>22334843.460000001</v>
      </c>
      <c r="E16" s="8">
        <v>11942221.83</v>
      </c>
      <c r="F16" s="8">
        <v>11933542.83</v>
      </c>
      <c r="G16" s="8">
        <v>10392621.630000001</v>
      </c>
    </row>
    <row r="17" spans="1:7" x14ac:dyDescent="0.2">
      <c r="A17" s="9" t="s">
        <v>62</v>
      </c>
      <c r="B17" s="8">
        <v>1139450</v>
      </c>
      <c r="C17" s="8">
        <v>19000</v>
      </c>
      <c r="D17" s="8">
        <v>1158450</v>
      </c>
      <c r="E17" s="8">
        <v>351920.01</v>
      </c>
      <c r="F17" s="8">
        <v>351920.01</v>
      </c>
      <c r="G17" s="8">
        <v>806529.99</v>
      </c>
    </row>
    <row r="18" spans="1:7" x14ac:dyDescent="0.2">
      <c r="A18" s="9" t="s">
        <v>61</v>
      </c>
      <c r="B18" s="8">
        <v>18554796.440000001</v>
      </c>
      <c r="C18" s="8">
        <v>-678500</v>
      </c>
      <c r="D18" s="8">
        <v>17876296.440000001</v>
      </c>
      <c r="E18" s="8">
        <v>9280293.4499999993</v>
      </c>
      <c r="F18" s="8">
        <v>9280293.4499999993</v>
      </c>
      <c r="G18" s="8">
        <v>8596002.9900000002</v>
      </c>
    </row>
    <row r="19" spans="1:7" x14ac:dyDescent="0.2">
      <c r="A19" s="9" t="s">
        <v>60</v>
      </c>
      <c r="B19" s="8">
        <v>4253685.6100000003</v>
      </c>
      <c r="C19" s="8">
        <v>-1067296.18</v>
      </c>
      <c r="D19" s="8">
        <v>3186389.43</v>
      </c>
      <c r="E19" s="8">
        <v>976048.66</v>
      </c>
      <c r="F19" s="8">
        <v>974099.86</v>
      </c>
      <c r="G19" s="8">
        <v>2210340.77</v>
      </c>
    </row>
    <row r="20" spans="1:7" x14ac:dyDescent="0.2">
      <c r="A20" s="9" t="s">
        <v>59</v>
      </c>
      <c r="B20" s="8">
        <v>2090000</v>
      </c>
      <c r="C20" s="8">
        <v>-509485.83</v>
      </c>
      <c r="D20" s="8">
        <v>1580514.17</v>
      </c>
      <c r="E20" s="8">
        <v>64888</v>
      </c>
      <c r="F20" s="8">
        <v>64888</v>
      </c>
      <c r="G20" s="8">
        <v>1515626.17</v>
      </c>
    </row>
    <row r="21" spans="1:7" x14ac:dyDescent="0.2">
      <c r="A21" s="9" t="s">
        <v>58</v>
      </c>
      <c r="B21" s="8">
        <v>1087764.19</v>
      </c>
      <c r="C21" s="8">
        <v>-231420</v>
      </c>
      <c r="D21" s="8">
        <v>856344.19</v>
      </c>
      <c r="E21" s="8">
        <v>296774.43</v>
      </c>
      <c r="F21" s="8">
        <v>286689.45</v>
      </c>
      <c r="G21" s="8">
        <v>559569.76</v>
      </c>
    </row>
    <row r="22" spans="1:7" x14ac:dyDescent="0.2">
      <c r="A22" s="10" t="s">
        <v>57</v>
      </c>
      <c r="B22" s="8">
        <f>SUM(B23:B31)</f>
        <v>52941623.210000001</v>
      </c>
      <c r="C22" s="8">
        <f>SUM(C23:C31)</f>
        <v>4484002.08</v>
      </c>
      <c r="D22" s="8">
        <f>SUM(D23:D31)</f>
        <v>57425625.289999999</v>
      </c>
      <c r="E22" s="8">
        <f>SUM(E23:E31)</f>
        <v>35169894.590000004</v>
      </c>
      <c r="F22" s="8">
        <f>SUM(F23:F31)</f>
        <v>35093970.280000001</v>
      </c>
      <c r="G22" s="8">
        <f>SUM(G23:G31)</f>
        <v>22255730.699999999</v>
      </c>
    </row>
    <row r="23" spans="1:7" x14ac:dyDescent="0.2">
      <c r="A23" s="9" t="s">
        <v>56</v>
      </c>
      <c r="B23" s="8">
        <v>6875611.9500000002</v>
      </c>
      <c r="C23" s="8">
        <v>-597080</v>
      </c>
      <c r="D23" s="8">
        <v>6278531.9500000002</v>
      </c>
      <c r="E23" s="8">
        <v>6681703.7000000002</v>
      </c>
      <c r="F23" s="8">
        <v>6635328.3899999997</v>
      </c>
      <c r="G23" s="8">
        <v>-403171.75</v>
      </c>
    </row>
    <row r="24" spans="1:7" x14ac:dyDescent="0.2">
      <c r="A24" s="9" t="s">
        <v>55</v>
      </c>
      <c r="B24" s="8">
        <v>18525326.449999999</v>
      </c>
      <c r="C24" s="8">
        <v>-4585755.6500000004</v>
      </c>
      <c r="D24" s="8">
        <v>13939570.800000001</v>
      </c>
      <c r="E24" s="8">
        <v>6605544.3200000003</v>
      </c>
      <c r="F24" s="8">
        <v>6597424.3200000003</v>
      </c>
      <c r="G24" s="8">
        <v>7334026.4800000004</v>
      </c>
    </row>
    <row r="25" spans="1:7" x14ac:dyDescent="0.2">
      <c r="A25" s="9" t="s">
        <v>54</v>
      </c>
      <c r="B25" s="8">
        <v>4207760</v>
      </c>
      <c r="C25" s="8">
        <v>-338683.43</v>
      </c>
      <c r="D25" s="8">
        <v>3869076.57</v>
      </c>
      <c r="E25" s="8">
        <v>1120822.05</v>
      </c>
      <c r="F25" s="8">
        <v>1120822.05</v>
      </c>
      <c r="G25" s="8">
        <v>2748254.52</v>
      </c>
    </row>
    <row r="26" spans="1:7" x14ac:dyDescent="0.2">
      <c r="A26" s="9" t="s">
        <v>53</v>
      </c>
      <c r="B26" s="8">
        <v>2080000</v>
      </c>
      <c r="C26" s="8">
        <v>20000</v>
      </c>
      <c r="D26" s="8">
        <v>2100000</v>
      </c>
      <c r="E26" s="8">
        <v>1982408.8</v>
      </c>
      <c r="F26" s="8">
        <v>1982408.8</v>
      </c>
      <c r="G26" s="8">
        <v>117591.2</v>
      </c>
    </row>
    <row r="27" spans="1:7" x14ac:dyDescent="0.2">
      <c r="A27" s="9" t="s">
        <v>52</v>
      </c>
      <c r="B27" s="8">
        <v>10093651.439999999</v>
      </c>
      <c r="C27" s="8">
        <v>454564.84</v>
      </c>
      <c r="D27" s="8">
        <v>10548216.279999999</v>
      </c>
      <c r="E27" s="8">
        <v>5775519.96</v>
      </c>
      <c r="F27" s="8">
        <v>5760975.96</v>
      </c>
      <c r="G27" s="8">
        <v>4772696.32</v>
      </c>
    </row>
    <row r="28" spans="1:7" x14ac:dyDescent="0.2">
      <c r="A28" s="9" t="s">
        <v>51</v>
      </c>
      <c r="B28" s="8">
        <v>908000</v>
      </c>
      <c r="C28" s="8">
        <v>1066042.47</v>
      </c>
      <c r="D28" s="8">
        <v>1974042.47</v>
      </c>
      <c r="E28" s="8">
        <v>1172594.3</v>
      </c>
      <c r="F28" s="8">
        <v>1166069.3</v>
      </c>
      <c r="G28" s="8">
        <v>801448.17</v>
      </c>
    </row>
    <row r="29" spans="1:7" x14ac:dyDescent="0.2">
      <c r="A29" s="9" t="s">
        <v>50</v>
      </c>
      <c r="B29" s="8">
        <v>567900</v>
      </c>
      <c r="C29" s="8">
        <v>797892.08</v>
      </c>
      <c r="D29" s="8">
        <v>1365792.08</v>
      </c>
      <c r="E29" s="8">
        <v>655070.36</v>
      </c>
      <c r="F29" s="8">
        <v>655070.36</v>
      </c>
      <c r="G29" s="8">
        <v>710721.72</v>
      </c>
    </row>
    <row r="30" spans="1:7" x14ac:dyDescent="0.2">
      <c r="A30" s="9" t="s">
        <v>49</v>
      </c>
      <c r="B30" s="8">
        <v>3311789.66</v>
      </c>
      <c r="C30" s="8">
        <v>4463887.66</v>
      </c>
      <c r="D30" s="8">
        <v>7775677.3200000003</v>
      </c>
      <c r="E30" s="8">
        <v>5315473.4800000004</v>
      </c>
      <c r="F30" s="8">
        <v>5315113.4800000004</v>
      </c>
      <c r="G30" s="8">
        <v>2460203.84</v>
      </c>
    </row>
    <row r="31" spans="1:7" x14ac:dyDescent="0.2">
      <c r="A31" s="9" t="s">
        <v>48</v>
      </c>
      <c r="B31" s="8">
        <v>6371583.71</v>
      </c>
      <c r="C31" s="8">
        <v>3203134.11</v>
      </c>
      <c r="D31" s="8">
        <v>9574717.8200000003</v>
      </c>
      <c r="E31" s="8">
        <v>5860757.6200000001</v>
      </c>
      <c r="F31" s="8">
        <v>5860757.6200000001</v>
      </c>
      <c r="G31" s="8">
        <v>3713960.2</v>
      </c>
    </row>
    <row r="32" spans="1:7" x14ac:dyDescent="0.2">
      <c r="A32" s="10" t="s">
        <v>47</v>
      </c>
      <c r="B32" s="8">
        <f>SUM(B33:B41)</f>
        <v>23580666.329999998</v>
      </c>
      <c r="C32" s="8">
        <f>SUM(C33:C41)</f>
        <v>491214.55</v>
      </c>
      <c r="D32" s="8">
        <f>SUM(D33:D41)</f>
        <v>24071880.879999999</v>
      </c>
      <c r="E32" s="8">
        <f>SUM(E33:E41)</f>
        <v>9311540.3200000003</v>
      </c>
      <c r="F32" s="8">
        <f>SUM(F33:F41)</f>
        <v>9279452.0199999996</v>
      </c>
      <c r="G32" s="8">
        <f>SUM(G33:G41)</f>
        <v>14760340.560000001</v>
      </c>
    </row>
    <row r="33" spans="1:7" x14ac:dyDescent="0.2">
      <c r="A33" s="9" t="s">
        <v>46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9" t="s">
        <v>45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">
      <c r="A35" s="9" t="s">
        <v>44</v>
      </c>
      <c r="B35" s="8">
        <v>100000</v>
      </c>
      <c r="C35" s="8">
        <v>700000</v>
      </c>
      <c r="D35" s="8">
        <v>800000</v>
      </c>
      <c r="E35" s="8">
        <v>0</v>
      </c>
      <c r="F35" s="8">
        <v>0</v>
      </c>
      <c r="G35" s="8">
        <v>800000</v>
      </c>
    </row>
    <row r="36" spans="1:7" x14ac:dyDescent="0.2">
      <c r="A36" s="9" t="s">
        <v>43</v>
      </c>
      <c r="B36" s="8">
        <v>23480666.329999998</v>
      </c>
      <c r="C36" s="8">
        <v>-208785.45</v>
      </c>
      <c r="D36" s="8">
        <v>23271880.879999999</v>
      </c>
      <c r="E36" s="8">
        <v>9311540.3200000003</v>
      </c>
      <c r="F36" s="8">
        <v>9279452.0199999996</v>
      </c>
      <c r="G36" s="8">
        <v>13960340.560000001</v>
      </c>
    </row>
    <row r="37" spans="1:7" x14ac:dyDescent="0.2">
      <c r="A37" s="9" t="s">
        <v>42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x14ac:dyDescent="0.2">
      <c r="A38" s="9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x14ac:dyDescent="0.2">
      <c r="A39" s="9" t="s">
        <v>40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x14ac:dyDescent="0.2">
      <c r="A40" s="9" t="s">
        <v>39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x14ac:dyDescent="0.2">
      <c r="A41" s="9" t="s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">
      <c r="A42" s="10" t="s">
        <v>37</v>
      </c>
      <c r="B42" s="8">
        <f>SUM(B43:B51)</f>
        <v>4714305.99</v>
      </c>
      <c r="C42" s="8">
        <f>SUM(C43:C51)</f>
        <v>1370010.83</v>
      </c>
      <c r="D42" s="8">
        <f>SUM(D43:D51)</f>
        <v>6084316.8200000003</v>
      </c>
      <c r="E42" s="8">
        <f>SUM(E43:E51)</f>
        <v>3563351.33</v>
      </c>
      <c r="F42" s="8">
        <f>SUM(F43:F51)</f>
        <v>3525751.33</v>
      </c>
      <c r="G42" s="8">
        <f>SUM(G43:G51)</f>
        <v>2520965.4900000002</v>
      </c>
    </row>
    <row r="43" spans="1:7" x14ac:dyDescent="0.2">
      <c r="A43" s="9" t="s">
        <v>36</v>
      </c>
      <c r="B43" s="8">
        <v>1652750</v>
      </c>
      <c r="C43" s="8">
        <v>-227864.84</v>
      </c>
      <c r="D43" s="8">
        <v>1424885.16</v>
      </c>
      <c r="E43" s="8">
        <v>569439.07999999996</v>
      </c>
      <c r="F43" s="8">
        <v>531839.07999999996</v>
      </c>
      <c r="G43" s="8">
        <v>855446.08</v>
      </c>
    </row>
    <row r="44" spans="1:7" x14ac:dyDescent="0.2">
      <c r="A44" s="9" t="s">
        <v>35</v>
      </c>
      <c r="B44" s="8">
        <v>185000</v>
      </c>
      <c r="C44" s="8">
        <v>-75000</v>
      </c>
      <c r="D44" s="8">
        <v>110000</v>
      </c>
      <c r="E44" s="8">
        <v>0</v>
      </c>
      <c r="F44" s="8">
        <v>0</v>
      </c>
      <c r="G44" s="8">
        <v>110000</v>
      </c>
    </row>
    <row r="45" spans="1:7" x14ac:dyDescent="0.2">
      <c r="A45" s="9" t="s">
        <v>34</v>
      </c>
      <c r="B45" s="8">
        <v>136250</v>
      </c>
      <c r="C45" s="8">
        <v>0</v>
      </c>
      <c r="D45" s="8">
        <v>136250</v>
      </c>
      <c r="E45" s="8">
        <v>0</v>
      </c>
      <c r="F45" s="8">
        <v>0</v>
      </c>
      <c r="G45" s="8">
        <v>136250</v>
      </c>
    </row>
    <row r="46" spans="1:7" x14ac:dyDescent="0.2">
      <c r="A46" s="9" t="s">
        <v>33</v>
      </c>
      <c r="B46" s="8">
        <v>324499.99</v>
      </c>
      <c r="C46" s="8">
        <v>-104499.99</v>
      </c>
      <c r="D46" s="8">
        <v>220000</v>
      </c>
      <c r="E46" s="8">
        <v>0</v>
      </c>
      <c r="F46" s="8">
        <v>0</v>
      </c>
      <c r="G46" s="8">
        <v>220000</v>
      </c>
    </row>
    <row r="47" spans="1:7" x14ac:dyDescent="0.2">
      <c r="A47" s="9" t="s">
        <v>32</v>
      </c>
      <c r="B47" s="8">
        <v>800000</v>
      </c>
      <c r="C47" s="8">
        <v>1679375.66</v>
      </c>
      <c r="D47" s="8">
        <v>2479375.66</v>
      </c>
      <c r="E47" s="8">
        <v>2429115.9700000002</v>
      </c>
      <c r="F47" s="8">
        <v>2429115.9700000002</v>
      </c>
      <c r="G47" s="8">
        <v>50259.69</v>
      </c>
    </row>
    <row r="48" spans="1:7" x14ac:dyDescent="0.2">
      <c r="A48" s="9" t="s">
        <v>31</v>
      </c>
      <c r="B48" s="8">
        <v>1377625</v>
      </c>
      <c r="C48" s="8">
        <v>97000</v>
      </c>
      <c r="D48" s="8">
        <v>1474625</v>
      </c>
      <c r="E48" s="8">
        <v>534406.28</v>
      </c>
      <c r="F48" s="8">
        <v>534406.28</v>
      </c>
      <c r="G48" s="8">
        <v>940218.72</v>
      </c>
    </row>
    <row r="49" spans="1:7" x14ac:dyDescent="0.2">
      <c r="A49" s="9" t="s">
        <v>30</v>
      </c>
      <c r="B49" s="8">
        <v>110000</v>
      </c>
      <c r="C49" s="8">
        <v>0</v>
      </c>
      <c r="D49" s="8">
        <v>110000</v>
      </c>
      <c r="E49" s="8">
        <v>30390</v>
      </c>
      <c r="F49" s="8">
        <v>30390</v>
      </c>
      <c r="G49" s="8">
        <v>79610</v>
      </c>
    </row>
    <row r="50" spans="1:7" x14ac:dyDescent="0.2">
      <c r="A50" s="9" t="s">
        <v>29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1:7" x14ac:dyDescent="0.2">
      <c r="A51" s="9" t="s">
        <v>28</v>
      </c>
      <c r="B51" s="8">
        <v>128181</v>
      </c>
      <c r="C51" s="8">
        <v>1000</v>
      </c>
      <c r="D51" s="8">
        <v>129181</v>
      </c>
      <c r="E51" s="8">
        <v>0</v>
      </c>
      <c r="F51" s="8">
        <v>0</v>
      </c>
      <c r="G51" s="8">
        <v>129181</v>
      </c>
    </row>
    <row r="52" spans="1:7" x14ac:dyDescent="0.2">
      <c r="A52" s="10" t="s">
        <v>27</v>
      </c>
      <c r="B52" s="8">
        <f>SUM(B53:B55)</f>
        <v>77797380</v>
      </c>
      <c r="C52" s="8">
        <f>SUM(C53:C55)</f>
        <v>13136397.83</v>
      </c>
      <c r="D52" s="8">
        <f>SUM(D53:D55)</f>
        <v>90933777.829999998</v>
      </c>
      <c r="E52" s="8">
        <f>SUM(E53:E55)</f>
        <v>2891829.17</v>
      </c>
      <c r="F52" s="8">
        <f>SUM(F53:F55)</f>
        <v>2891829.17</v>
      </c>
      <c r="G52" s="8">
        <f>SUM(G53:G55)</f>
        <v>88041948.659999996</v>
      </c>
    </row>
    <row r="53" spans="1:7" x14ac:dyDescent="0.2">
      <c r="A53" s="9" t="s">
        <v>26</v>
      </c>
      <c r="B53" s="8">
        <v>74433638.599999994</v>
      </c>
      <c r="C53" s="8">
        <v>12844136.060000001</v>
      </c>
      <c r="D53" s="8">
        <v>87277774.659999996</v>
      </c>
      <c r="E53" s="8">
        <v>2743929.17</v>
      </c>
      <c r="F53" s="8">
        <v>2743929.17</v>
      </c>
      <c r="G53" s="8">
        <v>84533845.489999995</v>
      </c>
    </row>
    <row r="54" spans="1:7" x14ac:dyDescent="0.2">
      <c r="A54" s="9" t="s">
        <v>25</v>
      </c>
      <c r="B54" s="8">
        <v>896000</v>
      </c>
      <c r="C54" s="8">
        <v>-296000</v>
      </c>
      <c r="D54" s="8">
        <v>600000</v>
      </c>
      <c r="E54" s="8">
        <v>0</v>
      </c>
      <c r="F54" s="8">
        <v>0</v>
      </c>
      <c r="G54" s="8">
        <v>600000</v>
      </c>
    </row>
    <row r="55" spans="1:7" x14ac:dyDescent="0.2">
      <c r="A55" s="9" t="s">
        <v>24</v>
      </c>
      <c r="B55" s="8">
        <v>2467741.4</v>
      </c>
      <c r="C55" s="8">
        <v>588261.77</v>
      </c>
      <c r="D55" s="8">
        <v>3056003.17</v>
      </c>
      <c r="E55" s="8">
        <v>147900</v>
      </c>
      <c r="F55" s="8">
        <v>147900</v>
      </c>
      <c r="G55" s="8">
        <v>2908103.17</v>
      </c>
    </row>
    <row r="56" spans="1:7" x14ac:dyDescent="0.2">
      <c r="A56" s="10" t="s">
        <v>23</v>
      </c>
      <c r="B56" s="8">
        <f>SUM(B57:B63)</f>
        <v>500000</v>
      </c>
      <c r="C56" s="8">
        <f>SUM(C57:C63)</f>
        <v>-460000</v>
      </c>
      <c r="D56" s="8">
        <f>SUM(D57:D63)</f>
        <v>40000</v>
      </c>
      <c r="E56" s="8">
        <f>SUM(E57:E63)</f>
        <v>0</v>
      </c>
      <c r="F56" s="8">
        <f>SUM(F57:F63)</f>
        <v>0</v>
      </c>
      <c r="G56" s="8">
        <f>SUM(G57:G63)</f>
        <v>40000</v>
      </c>
    </row>
    <row r="57" spans="1:7" x14ac:dyDescent="0.2">
      <c r="A57" s="9" t="s">
        <v>22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7" x14ac:dyDescent="0.2">
      <c r="A58" s="9" t="s">
        <v>21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7" x14ac:dyDescent="0.2">
      <c r="A59" s="9" t="s">
        <v>20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1:7" x14ac:dyDescent="0.2">
      <c r="A60" s="9" t="s">
        <v>19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7" x14ac:dyDescent="0.2">
      <c r="A61" s="9" t="s">
        <v>18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7" x14ac:dyDescent="0.2">
      <c r="A62" s="9" t="s">
        <v>17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7" x14ac:dyDescent="0.2">
      <c r="A63" s="9" t="s">
        <v>16</v>
      </c>
      <c r="B63" s="8">
        <v>500000</v>
      </c>
      <c r="C63" s="8">
        <v>-460000</v>
      </c>
      <c r="D63" s="8">
        <v>40000</v>
      </c>
      <c r="E63" s="8">
        <v>0</v>
      </c>
      <c r="F63" s="8">
        <v>0</v>
      </c>
      <c r="G63" s="8">
        <v>40000</v>
      </c>
    </row>
    <row r="64" spans="1:7" x14ac:dyDescent="0.2">
      <c r="A64" s="10" t="s">
        <v>15</v>
      </c>
      <c r="B64" s="8">
        <f>SUM(B65:B67)</f>
        <v>3530000</v>
      </c>
      <c r="C64" s="8">
        <f>SUM(C65:C67)</f>
        <v>702950.51</v>
      </c>
      <c r="D64" s="8">
        <f>SUM(D65:D67)</f>
        <v>4232950.51</v>
      </c>
      <c r="E64" s="8">
        <f>SUM(E65:E67)</f>
        <v>1309342.49</v>
      </c>
      <c r="F64" s="8">
        <f>SUM(F65:F67)</f>
        <v>1309342.49</v>
      </c>
      <c r="G64" s="8">
        <f>SUM(G65:G67)</f>
        <v>2923608.02</v>
      </c>
    </row>
    <row r="65" spans="1:7" x14ac:dyDescent="0.2">
      <c r="A65" s="9" t="s">
        <v>14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">
      <c r="A66" s="9" t="s">
        <v>13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x14ac:dyDescent="0.2">
      <c r="A67" s="9" t="s">
        <v>12</v>
      </c>
      <c r="B67" s="8">
        <v>3530000</v>
      </c>
      <c r="C67" s="8">
        <v>702950.51</v>
      </c>
      <c r="D67" s="8">
        <v>4232950.51</v>
      </c>
      <c r="E67" s="8">
        <v>1309342.49</v>
      </c>
      <c r="F67" s="8">
        <v>1309342.49</v>
      </c>
      <c r="G67" s="8">
        <v>2923608.02</v>
      </c>
    </row>
    <row r="68" spans="1:7" x14ac:dyDescent="0.2">
      <c r="A68" s="10" t="s">
        <v>11</v>
      </c>
      <c r="B68" s="8">
        <f>SUM(B69:B75)</f>
        <v>0</v>
      </c>
      <c r="C68" s="8">
        <f>SUM(C69:C75)</f>
        <v>0</v>
      </c>
      <c r="D68" s="8">
        <f>SUM(D69:D75)</f>
        <v>0</v>
      </c>
      <c r="E68" s="8">
        <f>SUM(E69:E75)</f>
        <v>0</v>
      </c>
      <c r="F68" s="8">
        <f>SUM(F69:F75)</f>
        <v>0</v>
      </c>
      <c r="G68" s="8">
        <f>SUM(G69:G75)</f>
        <v>0</v>
      </c>
    </row>
    <row r="69" spans="1:7" x14ac:dyDescent="0.2">
      <c r="A69" s="9" t="s">
        <v>10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2">
      <c r="A70" s="9" t="s">
        <v>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</row>
    <row r="71" spans="1:7" x14ac:dyDescent="0.2">
      <c r="A71" s="9" t="s">
        <v>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</row>
    <row r="72" spans="1:7" x14ac:dyDescent="0.2">
      <c r="A72" s="9" t="s">
        <v>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7" x14ac:dyDescent="0.2">
      <c r="A73" s="9" t="s">
        <v>6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</row>
    <row r="74" spans="1:7" x14ac:dyDescent="0.2">
      <c r="A74" s="9" t="s">
        <v>5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</row>
    <row r="75" spans="1:7" x14ac:dyDescent="0.2">
      <c r="A75" s="7" t="s">
        <v>4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" t="s">
        <v>3</v>
      </c>
      <c r="B76" s="4">
        <v>457590323.00999999</v>
      </c>
      <c r="C76" s="4">
        <v>8274164.3300000001</v>
      </c>
      <c r="D76" s="4">
        <v>465864487.33999997</v>
      </c>
      <c r="E76" s="4">
        <v>173457188.83000001</v>
      </c>
      <c r="F76" s="4">
        <v>173443823.02000001</v>
      </c>
      <c r="G76" s="4">
        <v>292407298.50999999</v>
      </c>
    </row>
    <row r="80" spans="1:7" ht="15" x14ac:dyDescent="0.2">
      <c r="B80" s="3" t="s">
        <v>2</v>
      </c>
    </row>
    <row r="81" spans="2:2" ht="15" x14ac:dyDescent="0.2">
      <c r="B81" s="3" t="s">
        <v>1</v>
      </c>
    </row>
    <row r="82" spans="2:2" x14ac:dyDescent="0.2">
      <c r="B82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Garcia</dc:creator>
  <cp:lastModifiedBy>Gema Garcia</cp:lastModifiedBy>
  <dcterms:created xsi:type="dcterms:W3CDTF">2025-08-05T17:22:48Z</dcterms:created>
  <dcterms:modified xsi:type="dcterms:W3CDTF">2025-08-05T17:24:09Z</dcterms:modified>
</cp:coreProperties>
</file>