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22025\"/>
    </mc:Choice>
  </mc:AlternateContent>
  <bookViews>
    <workbookView xWindow="0" yWindow="0" windowWidth="28800" windowHeight="12210"/>
  </bookViews>
  <sheets>
    <sheet name="ESF" sheetId="4" r:id="rId1"/>
    <sheet name="Hoja1" sheetId="5" r:id="rId2"/>
    <sheet name="Hoja2" sheetId="6" r:id="rId3"/>
    <sheet name="Hoja3" sheetId="7" r:id="rId4"/>
  </sheets>
  <definedNames>
    <definedName name="_xlnm._FilterDatabase" localSheetId="0" hidden="1">ESF!$A$2:$F$49</definedName>
    <definedName name="Print_Area" localSheetId="0">ESF!$A$1:$F$57</definedName>
  </definedNames>
  <calcPr calcId="162913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<sst xmlns="http://schemas.openxmlformats.org/spreadsheetml/2006/main" count="62" uniqueCount="61">
  <si>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</si>
  <si>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</si>
  <si>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</si>
  <si>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</si>
  <si>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</si>
  <si>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</si>
  <si>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</si>
  <si>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</si>
  <si>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</si>
  <si>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</si>
  <si>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</si>
  <si>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</si>
  <si>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</si>
  <si>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</si>
  <si>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</si>
  <si>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</si>
  <si>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</si>
  <si>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</si>
  <si>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</si>
  <si>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</si>
  <si>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</si>
  <si>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</si>
  <si>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</si>
  <si>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</si>
  <si>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</si>
  <si>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</si>
  <si>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</si>
  <si>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</si>
  <si>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</si>
  <si>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</si>
  <si>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</si>
  <si>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</si>
  <si>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</si>
  <si>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</si>
  <si>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</si>
  <si>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</si>
  <si>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</si>
  <si>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</si>
  <si>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</si>
  <si>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</si>
  <si>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</si>
  <si>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</si>
  <si>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</si>
  <si>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</si>
  <si>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</si>
  <si>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</si>
  <si>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</si>
  <si>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</si>
  <si>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</si>
  <si>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</si>
  <si>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</si>
  <si>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</si>
  <si>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</si>
  <si>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</si>
  <si>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</si>
  <si>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</si>
  <si>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</si>
  <si>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</si>
  <si>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</si>
  <si>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</si>
  <si>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SAN LUIS DE LA PAZ, GTO.
ESTADO DE SITUACION FINANCIERA
 AL 30 DE JUNIO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</si>
</sst>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Fill="1" applyBorder="1" applyAlignment="1" applyProtection="1">
      <alignment horizontal="right" vertical="top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0" fontId="5" fillId="0" borderId="4" xfId="2" applyNumberFormat="1" applyFont="1" applyFill="1" applyBorder="1" applyAlignment="1" applyProtection="1">
      <alignment horizontal="center" vertical="top"/>
      <protection locked="0"/>
    </xf>
    <xf numFmtId="0" fontId="5" fillId="0" borderId="4" xfId="8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/>
      <protection locked="0"/>
    </xf>
    <xf numFmtId="0" fontId="5" fillId="0" borderId="4" xfId="8" applyFont="1" applyFill="1" applyBorder="1" applyAlignment="1" applyProtection="1">
      <alignment vertical="top" wrapText="1"/>
      <protection locked="0"/>
    </xf>
    <xf numFmtId="0" fontId="5" fillId="0" borderId="4" xfId="8" applyNumberFormat="1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L53" sqref="L53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0" t="s">
        <v>60</v>
      </c>
      <c r="B1" s="31"/>
      <c r="C1" s="31"/>
      <c r="D1" s="31"/>
      <c r="E1" s="31"/>
      <c r="F1" s="32"/>
    </row>
    <row r="2" spans="1:6" x14ac:dyDescent="0.2">
      <c r="A2" s="28" t="s">
        <v>52</v>
      </c>
      <c r="B2" s="28">
        <v>2025</v>
      </c>
      <c r="C2" s="28">
        <v>2024</v>
      </c>
      <c r="D2" s="28" t="s">
        <v>52</v>
      </c>
      <c r="E2" s="28">
        <v>2025</v>
      </c>
      <c r="F2" s="28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135932420.41999999</v>
      </c>
      <c r="C5" s="10">
        <v>147796690.18000001</v>
      </c>
      <c r="D5" s="9" t="s">
        <v>36</v>
      </c>
      <c r="E5" s="10">
        <v>120658256.45</v>
      </c>
      <c r="F5" s="11">
        <v>206537418.03</v>
      </c>
    </row>
    <row r="6" spans="1:6" x14ac:dyDescent="0.2">
      <c r="A6" s="9" t="s">
        <v>23</v>
      </c>
      <c r="B6" s="10">
        <v>152653098.84999999</v>
      </c>
      <c r="C6" s="10">
        <v>238219641.19999999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4933229.1500000004</v>
      </c>
      <c r="C7" s="10">
        <v>8001896.7999999998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46165385.25</v>
      </c>
      <c r="F10" s="11">
        <v>88615459.150000006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293518748.42000002</v>
      </c>
      <c r="C13" s="13">
        <v>394018228.18000001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166823641.69999999</v>
      </c>
      <c r="F14" s="18">
        <v>295152877.18000001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12787995.369999999</v>
      </c>
      <c r="C16" s="10">
        <v>12787995.369999999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54457067.149999999</v>
      </c>
      <c r="C17" s="10">
        <v>5531430.0199999996</v>
      </c>
      <c r="D17" s="9" t="s">
        <v>9</v>
      </c>
      <c r="E17" s="10">
        <v>0.37</v>
      </c>
      <c r="F17" s="11">
        <v>0.37</v>
      </c>
    </row>
    <row r="18" spans="1:6" x14ac:dyDescent="0.2">
      <c r="A18" s="9" t="s">
        <v>30</v>
      </c>
      <c r="B18" s="10">
        <v>63774086.340000004</v>
      </c>
      <c r="C18" s="10">
        <v>95663722.390000001</v>
      </c>
      <c r="D18" s="9" t="s">
        <v>10</v>
      </c>
      <c r="E18" s="10">
        <v>1619494.67</v>
      </c>
      <c r="F18" s="11">
        <v>1619494.67</v>
      </c>
    </row>
    <row r="19" spans="1:6" x14ac:dyDescent="0.2">
      <c r="A19" s="9" t="s">
        <v>31</v>
      </c>
      <c r="B19" s="10">
        <v>105207336.59</v>
      </c>
      <c r="C19" s="10">
        <v>101711965.26000001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5236381.28</v>
      </c>
      <c r="C20" s="10">
        <v>5236381.28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0</v>
      </c>
      <c r="C21" s="10">
        <v>0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21603349.640000001</v>
      </c>
      <c r="C22" s="10">
        <v>58083857.969999999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5828769</v>
      </c>
      <c r="C24" s="20">
        <v>5828769</v>
      </c>
      <c r="D24" s="8" t="s">
        <v>57</v>
      </c>
      <c r="E24" s="13">
        <v>1619495.04</v>
      </c>
      <c r="F24" s="18">
        <v>1619495.04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268894985.37</v>
      </c>
      <c r="C26" s="13">
        <v>284844121.29000002</v>
      </c>
      <c r="D26" s="21" t="s">
        <v>50</v>
      </c>
      <c r="E26" s="13">
        <v>168443136.74000001</v>
      </c>
      <c r="F26" s="18">
        <v>296772372.22000003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562413733.78999996</v>
      </c>
      <c r="C28" s="13">
        <v>678862349.47000003</v>
      </c>
      <c r="D28" s="6" t="s">
        <v>43</v>
      </c>
      <c r="E28" s="7"/>
      <c r="F28" s="7"/>
    </row>
    <row r="29" spans="1:6" x14ac:dyDescent="0.2">
      <c r="A29" s="22"/>
      <c r="B29" s="23"/>
      <c r="C29" s="24"/>
      <c r="D29" s="16"/>
      <c r="E29" s="7"/>
      <c r="F29" s="7"/>
    </row>
    <row r="30" spans="1:6" x14ac:dyDescent="0.2">
      <c r="A30" s="25"/>
      <c r="B30" s="23"/>
      <c r="C30" s="24"/>
      <c r="D30" s="8" t="s">
        <v>42</v>
      </c>
      <c r="E30" s="13">
        <f>SUM(E31:E33)</f>
        <v>9959363.7699999996</v>
      </c>
      <c r="F30" s="13">
        <f>SUM(F31:F33)</f>
        <v>-12883397.900000002</v>
      </c>
    </row>
    <row r="31" spans="1:6" x14ac:dyDescent="0.2">
      <c r="A31" s="25"/>
      <c r="B31" s="23"/>
      <c r="C31" s="24"/>
      <c r="D31" s="9" t="s">
        <v>2</v>
      </c>
      <c r="E31" s="10">
        <v>0</v>
      </c>
      <c r="F31" s="11">
        <v>0</v>
      </c>
    </row>
    <row r="32" spans="1:6" x14ac:dyDescent="0.2">
      <c r="A32" s="25"/>
      <c r="B32" s="23"/>
      <c r="C32" s="24"/>
      <c r="D32" s="9" t="s">
        <v>13</v>
      </c>
      <c r="E32" s="10">
        <v>9959363.7699999996</v>
      </c>
      <c r="F32" s="11">
        <v>9959363.7699999996</v>
      </c>
    </row>
    <row r="33" spans="1:6" x14ac:dyDescent="0.2">
      <c r="A33" s="25"/>
      <c r="B33" s="23"/>
      <c r="C33" s="24"/>
      <c r="D33" s="9" t="s">
        <v>45</v>
      </c>
      <c r="E33" s="10">
        <v>0</v>
      </c>
      <c r="F33" s="11">
        <v>-22842761.670000002</v>
      </c>
    </row>
    <row r="34" spans="1:6" x14ac:dyDescent="0.2">
      <c r="A34" s="25"/>
      <c r="B34" s="23"/>
      <c r="C34" s="24"/>
      <c r="D34" s="12"/>
      <c r="E34" s="7"/>
      <c r="F34" s="15"/>
    </row>
    <row r="35" spans="1:6" x14ac:dyDescent="0.2">
      <c r="A35" s="25"/>
      <c r="B35" s="23"/>
      <c r="C35" s="24"/>
      <c r="D35" s="8" t="s">
        <v>44</v>
      </c>
      <c r="E35" s="13">
        <f>SUM(E36:E40)</f>
        <v>384011233.27999997</v>
      </c>
      <c r="F35" s="13">
        <f>SUM(F36:F40)</f>
        <v>394973375.14999998</v>
      </c>
    </row>
    <row r="36" spans="1:6" x14ac:dyDescent="0.2">
      <c r="A36" s="25"/>
      <c r="B36" s="23"/>
      <c r="C36" s="24"/>
      <c r="D36" s="29" t="s">
        <v>46</v>
      </c>
      <c r="E36" s="10">
        <v>105146047.16</v>
      </c>
      <c r="F36" s="11">
        <v>-21815618.68</v>
      </c>
    </row>
    <row r="37" spans="1:6" x14ac:dyDescent="0.2">
      <c r="A37" s="25"/>
      <c r="B37" s="23"/>
      <c r="C37" s="24"/>
      <c r="D37" s="9" t="s">
        <v>14</v>
      </c>
      <c r="E37" s="10">
        <v>252858861.47</v>
      </c>
      <c r="F37" s="11">
        <v>390714689.18000001</v>
      </c>
    </row>
    <row r="38" spans="1:6" x14ac:dyDescent="0.2">
      <c r="A38" s="25"/>
      <c r="B38" s="23"/>
      <c r="C38" s="24"/>
      <c r="D38" s="9" t="s">
        <v>3</v>
      </c>
      <c r="E38" s="10">
        <v>0</v>
      </c>
      <c r="F38" s="11">
        <v>0</v>
      </c>
    </row>
    <row r="39" spans="1:6" x14ac:dyDescent="0.2">
      <c r="A39" s="25"/>
      <c r="B39" s="23"/>
      <c r="C39" s="24"/>
      <c r="D39" s="9" t="s">
        <v>4</v>
      </c>
      <c r="E39" s="10">
        <v>0</v>
      </c>
      <c r="F39" s="11">
        <v>0</v>
      </c>
    </row>
    <row r="40" spans="1:6" x14ac:dyDescent="0.2">
      <c r="A40" s="25"/>
      <c r="B40" s="23"/>
      <c r="C40" s="24"/>
      <c r="D40" s="9" t="s">
        <v>47</v>
      </c>
      <c r="E40" s="10">
        <v>26006324.649999999</v>
      </c>
      <c r="F40" s="11">
        <v>26074304.649999999</v>
      </c>
    </row>
    <row r="41" spans="1:6" x14ac:dyDescent="0.2">
      <c r="A41" s="25"/>
      <c r="B41" s="23"/>
      <c r="C41" s="24"/>
      <c r="D41" s="12"/>
      <c r="E41" s="7"/>
      <c r="F41" s="15"/>
    </row>
    <row r="42" spans="1:6" ht="22.5" x14ac:dyDescent="0.2">
      <c r="A42" s="25"/>
      <c r="B42" s="26"/>
      <c r="C42" s="24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2"/>
      <c r="B43" s="23"/>
      <c r="C43" s="24"/>
      <c r="D43" s="9" t="s">
        <v>15</v>
      </c>
      <c r="E43" s="10">
        <v>0</v>
      </c>
      <c r="F43" s="11">
        <v>0</v>
      </c>
    </row>
    <row r="44" spans="1:6" x14ac:dyDescent="0.2">
      <c r="A44" s="22"/>
      <c r="B44" s="23"/>
      <c r="C44" s="24"/>
      <c r="D44" s="9" t="s">
        <v>16</v>
      </c>
      <c r="E44" s="10">
        <v>0</v>
      </c>
      <c r="F44" s="11">
        <v>0</v>
      </c>
    </row>
    <row r="45" spans="1:6" x14ac:dyDescent="0.2">
      <c r="A45" s="22"/>
      <c r="B45" s="23"/>
      <c r="C45" s="24"/>
      <c r="D45" s="12"/>
      <c r="E45" s="7"/>
      <c r="F45" s="15"/>
    </row>
    <row r="46" spans="1:6" x14ac:dyDescent="0.2">
      <c r="A46" s="22"/>
      <c r="B46" s="23"/>
      <c r="C46" s="24"/>
      <c r="D46" s="8" t="s">
        <v>48</v>
      </c>
      <c r="E46" s="13">
        <v>393970597.05000001</v>
      </c>
      <c r="F46" s="18">
        <v>382089977.25</v>
      </c>
    </row>
    <row r="47" spans="1:6" x14ac:dyDescent="0.2">
      <c r="A47" s="22"/>
      <c r="B47" s="23"/>
      <c r="C47" s="24"/>
      <c r="D47" s="16"/>
      <c r="E47" s="7"/>
      <c r="F47" s="15"/>
    </row>
    <row r="48" spans="1:6" x14ac:dyDescent="0.2">
      <c r="A48" s="22"/>
      <c r="B48" s="23"/>
      <c r="C48" s="24"/>
      <c r="D48" s="8" t="s">
        <v>49</v>
      </c>
      <c r="E48" s="13">
        <v>562413733.78999996</v>
      </c>
      <c r="F48" s="13">
        <v>678862349.47000003</v>
      </c>
    </row>
    <row r="49" spans="1:6" x14ac:dyDescent="0.2">
      <c r="A49" s="22"/>
      <c r="B49" s="23"/>
      <c r="C49" s="23"/>
      <c r="D49" s="27"/>
      <c r="E49" s="24"/>
      <c r="F49" s="24"/>
    </row>
    <row r="51" spans="1:6" ht="12.75" x14ac:dyDescent="0.2">
      <c r="A51" s="5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ESF</vt:lpstr>
      <vt:lpstr>Hoja1</vt:lpstr>
      <vt:lpstr>Hoja2</vt:lpstr>
      <vt:lpstr>Hoja3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2025-07-23T19:23:05Z</cp:lastPrinted>
  <dcterms:created xsi:type="dcterms:W3CDTF">2012-12-11T20:26:08Z</dcterms:created>
  <dcterms:modified xsi:type="dcterms:W3CDTF">2025-07-29T20:10:45Z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