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3\CUENTA PUBLICA 4TO TRIMESTRE 2023\"/>
    </mc:Choice>
  </mc:AlternateContent>
  <bookViews>
    <workbookView xWindow="0" yWindow="0" windowWidth="25125" windowHeight="11610"/>
  </bookViews>
  <sheets>
    <sheet name="FFF" sheetId="1" r:id="rId1"/>
  </sheets>
  <definedNames>
    <definedName name="_xlnm.Print_Area" localSheetId="0">FFF!$A$1:$D$42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D24" i="1"/>
  <c r="C24" i="1"/>
  <c r="D35" i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C3" i="1"/>
  <c r="B3" i="1"/>
</calcChain>
</file>

<file path=xl/sharedStrings.xml><?xml version="1.0" encoding="utf-8"?>
<sst xmlns="http://schemas.openxmlformats.org/spreadsheetml/2006/main" count="51" uniqueCount="43">
  <si>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</si>
  <si>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</si>
  <si>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</si>
  <si>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</si>
  <si>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</si>
  <si>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</si>
  <si>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</si>
  <si>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</si>
  <si>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</si>
  <si>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</si>
  <si>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</si>
  <si>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</si>
  <si>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</si>
  <si>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</si>
  <si>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</si>
  <si>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</si>
  <si>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</si>
  <si>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</si>
  <si>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</si>
  <si>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</si>
  <si>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</si>
  <si>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</si>
  <si>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</si>
  <si>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</si>
  <si>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</si>
  <si>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</si>
  <si>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</si>
  <si>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</si>
  <si>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</si>
  <si>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</si>
  <si>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</si>
  <si>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</si>
  <si>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</si>
  <si>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</si>
  <si>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</si>
  <si>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</si>
  <si>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</si>
  <si>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</si>
  <si>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LIC. GUILLERMO ALFONSO BENÍTEZ PÉREZ</t>
  </si>
  <si>
    <t xml:space="preserve">C.P. JOSÉ JESÚS RIVERA MORALES </t>
  </si>
  <si>
    <t>DIRECTOR GENERAL DE LA JAPASP</t>
  </si>
  <si>
    <t>ANALISTA CONTABLE DE LA JAPASP</t>
  </si>
  <si>
    <t>JUNTA MUNICIPAL DE AGUA POTABLE Y SANEAMIENTO DE SAN LUIS DE LA PAZ
Flujo de Fondos
Del 01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</si>
</sst>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4" applyFont="1" applyAlignment="1" applyProtection="1">
      <alignment horizontal="center" vertical="top"/>
      <protection locked="0"/>
    </xf>
    <xf numFmtId="43" fontId="4" fillId="0" borderId="0" xfId="3" applyFont="1" applyAlignment="1" applyProtection="1">
      <alignment horizontal="center" vertical="top"/>
      <protection locked="0"/>
    </xf>
    <xf numFmtId="4" fontId="4" fillId="0" borderId="0" xfId="4" applyNumberFormat="1" applyFont="1" applyAlignment="1" applyProtection="1">
      <alignment vertical="top"/>
      <protection locked="0"/>
    </xf>
    <xf numFmtId="0" fontId="6" fillId="0" borderId="0" xfId="4" applyAlignment="1" applyProtection="1">
      <alignment horizontal="center" vertical="top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/>
    <xf numFmtId="0" fontId="0" fillId="3" borderId="2" xfId="0" applyFill="1" applyBorder="1"/>
  </cellXfs>
  <cellStyles count="5">
    <cellStyle name="Millares" xfId="3" builtinId="3"/>
    <cellStyle name="Normal" xfId="0" builtinId="0"/>
    <cellStyle name="Normal 2" xfId="1"/>
    <cellStyle name="Normal 2 2" xfId="4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tabSelected="1" zoomScaleNormal="100" workbookViewId="0">
      <selection activeCell="J28" sqref="J28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5">
      <c r="A1" s="32" t="s">
        <v>42</v>
      </c>
      <c r="B1" s="33"/>
      <c r="C1" s="33"/>
      <c r="D1" s="34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64857121.170000009</v>
      </c>
      <c r="C3" s="19">
        <f>SUM(C4:C13)</f>
        <v>60630409.889999986</v>
      </c>
      <c r="D3" s="2">
        <f>SUM(D4:D13)</f>
        <v>60630409.889999993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60629486.640000008</v>
      </c>
      <c r="C7" s="20">
        <v>52474319.11999999</v>
      </c>
      <c r="D7" s="3">
        <v>52474319.119999997</v>
      </c>
    </row>
    <row r="8" spans="1:4" x14ac:dyDescent="0.2">
      <c r="A8" s="14" t="s">
        <v>9</v>
      </c>
      <c r="B8" s="20">
        <v>2798318.75</v>
      </c>
      <c r="C8" s="20">
        <v>7397665.7599999998</v>
      </c>
      <c r="D8" s="3">
        <v>7397665.7599999998</v>
      </c>
    </row>
    <row r="9" spans="1:4" x14ac:dyDescent="0.2">
      <c r="A9" s="14" t="s">
        <v>10</v>
      </c>
      <c r="B9" s="20">
        <v>1429315.78</v>
      </c>
      <c r="C9" s="20">
        <v>758425.01</v>
      </c>
      <c r="D9" s="3">
        <v>758425.01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0</v>
      </c>
      <c r="C12" s="20">
        <v>0</v>
      </c>
      <c r="D12" s="3">
        <v>0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64857121.170000002</v>
      </c>
      <c r="C14" s="21">
        <f>SUM(C15:C23)</f>
        <v>60498481.844999999</v>
      </c>
      <c r="D14" s="4">
        <f>SUM(D15:D23)</f>
        <v>60125471.364999995</v>
      </c>
    </row>
    <row r="15" spans="1:4" x14ac:dyDescent="0.2">
      <c r="A15" s="14" t="s">
        <v>16</v>
      </c>
      <c r="B15" s="20">
        <v>30603201.629999999</v>
      </c>
      <c r="C15" s="20">
        <v>29048748.745000001</v>
      </c>
      <c r="D15" s="3">
        <v>29048748.745000001</v>
      </c>
    </row>
    <row r="16" spans="1:4" x14ac:dyDescent="0.2">
      <c r="A16" s="14" t="s">
        <v>17</v>
      </c>
      <c r="B16" s="20">
        <v>7805537.6799999997</v>
      </c>
      <c r="C16" s="20">
        <v>5692272.0199999996</v>
      </c>
      <c r="D16" s="3">
        <v>5515111.5599999996</v>
      </c>
    </row>
    <row r="17" spans="1:4" x14ac:dyDescent="0.2">
      <c r="A17" s="14" t="s">
        <v>18</v>
      </c>
      <c r="B17" s="20">
        <v>17936638.899999999</v>
      </c>
      <c r="C17" s="20">
        <v>23010395.530000001</v>
      </c>
      <c r="D17" s="3">
        <v>22943796.510000002</v>
      </c>
    </row>
    <row r="18" spans="1:4" x14ac:dyDescent="0.2">
      <c r="A18" s="14" t="s">
        <v>13</v>
      </c>
      <c r="B18" s="20">
        <v>1249056.27</v>
      </c>
      <c r="C18" s="20">
        <v>302523.24999999988</v>
      </c>
      <c r="D18" s="3">
        <v>276529.24999999988</v>
      </c>
    </row>
    <row r="19" spans="1:4" x14ac:dyDescent="0.2">
      <c r="A19" s="14" t="s">
        <v>19</v>
      </c>
      <c r="B19" s="20">
        <v>7262686.6899999985</v>
      </c>
      <c r="C19" s="20">
        <v>2444542.2999999998</v>
      </c>
      <c r="D19" s="3">
        <v>2341285.2999999998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131928.04499998689</v>
      </c>
      <c r="D24" s="5">
        <f>D3-D14</f>
        <v>504938.52499999851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>C27+C35</f>
        <v>0</v>
      </c>
      <c r="D39" s="18">
        <f>D27+D35</f>
        <v>0</v>
      </c>
    </row>
    <row r="41" spans="1:4" ht="15" customHeight="1" x14ac:dyDescent="0.2">
      <c r="A41" s="31" t="s">
        <v>35</v>
      </c>
      <c r="B41" s="31"/>
      <c r="C41" s="31"/>
      <c r="D41" s="31"/>
    </row>
    <row r="42" spans="1:4" ht="15" customHeight="1" x14ac:dyDescent="0.2">
      <c r="A42" s="31"/>
      <c r="B42" s="31"/>
      <c r="C42" s="31"/>
      <c r="D42" s="31"/>
    </row>
    <row r="43" spans="1:4" x14ac:dyDescent="0.2">
      <c r="A43" s="28" t="s">
        <v>36</v>
      </c>
      <c r="B43" s="29" t="s">
        <v>37</v>
      </c>
      <c r="C43" s="29"/>
      <c r="D43" s="30"/>
    </row>
    <row r="44" spans="1:4" x14ac:dyDescent="0.2">
      <c r="A44" s="28" t="s">
        <v>38</v>
      </c>
      <c r="B44" s="29" t="s">
        <v>39</v>
      </c>
      <c r="C44" s="29"/>
      <c r="D44" s="30"/>
    </row>
    <row r="45" spans="1:4" x14ac:dyDescent="0.2">
      <c r="A45" s="28" t="s">
        <v>40</v>
      </c>
      <c r="B45" s="29" t="s">
        <v>41</v>
      </c>
      <c r="C45" s="29"/>
      <c r="D45" s="30"/>
    </row>
  </sheetData>
  <mergeCells count="5">
    <mergeCell ref="A1:D1"/>
    <mergeCell ref="B43:C43"/>
    <mergeCell ref="B44:C44"/>
    <mergeCell ref="B45:C45"/>
    <mergeCell ref="A41:D42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0c865bf4-0f22-4e4d-b041-7b0c1657e5a8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JAPASP </cp:lastModifiedBy>
  <cp:revision/>
  <dcterms:created xsi:type="dcterms:W3CDTF">2017-12-20T04:54:53Z</dcterms:created>
  <dcterms:modified xsi:type="dcterms:W3CDTF">2024-01-30T15:52:25Z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